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apytaniaOfertowe\IZP.271.26.2018 - Dowóz dzieci\"/>
    </mc:Choice>
  </mc:AlternateContent>
  <xr:revisionPtr revIDLastSave="0" documentId="13_ncr:1_{B45BEE16-1F71-486B-8143-7F6453C0A1F2}" xr6:coauthVersionLast="34" xr6:coauthVersionMax="34" xr10:uidLastSave="{00000000-0000-0000-0000-000000000000}"/>
  <bookViews>
    <workbookView xWindow="240" yWindow="72" windowWidth="20112" windowHeight="7992" xr2:uid="{00000000-000D-0000-FFFF-FFFF00000000}"/>
  </bookViews>
  <sheets>
    <sheet name="Kosztorys ofertowy" sheetId="1" r:id="rId1"/>
  </sheets>
  <definedNames>
    <definedName name="_xlnm.Print_Area" localSheetId="0">'Kosztorys ofertowy'!$A$1:$G$18</definedName>
  </definedNames>
  <calcPr calcId="179017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4" i="1"/>
  <c r="E5" i="1"/>
  <c r="G5" i="1" s="1"/>
  <c r="E6" i="1"/>
  <c r="G6" i="1" s="1"/>
  <c r="E7" i="1"/>
  <c r="G7" i="1" s="1"/>
  <c r="E8" i="1"/>
  <c r="E9" i="1"/>
  <c r="E10" i="1"/>
  <c r="E11" i="1"/>
  <c r="E12" i="1"/>
  <c r="E13" i="1"/>
  <c r="G13" i="1" s="1"/>
  <c r="E14" i="1"/>
  <c r="G14" i="1" s="1"/>
  <c r="E15" i="1"/>
  <c r="G15" i="1" s="1"/>
  <c r="E4" i="1"/>
  <c r="G11" i="1" l="1"/>
  <c r="G8" i="1"/>
  <c r="G4" i="1"/>
  <c r="G12" i="1"/>
  <c r="G10" i="1"/>
  <c r="G9" i="1"/>
  <c r="G16" i="1" l="1"/>
</calcChain>
</file>

<file path=xl/sharedStrings.xml><?xml version="1.0" encoding="utf-8"?>
<sst xmlns="http://schemas.openxmlformats.org/spreadsheetml/2006/main" count="29" uniqueCount="29">
  <si>
    <t>Pilaszkowice Drugie  – Rybczewice Drugie</t>
  </si>
  <si>
    <t>Pilaszkowice Pierwsze  – Rybczewice Drugie</t>
  </si>
  <si>
    <t>Częstoborowice – Rybczewice Drugie</t>
  </si>
  <si>
    <t>Podizdebno – Rybczewice Drugie</t>
  </si>
  <si>
    <t>Izdebno – Rybczewice Drugie</t>
  </si>
  <si>
    <t>Stryjno Drugie - Rybczewice Drugie</t>
  </si>
  <si>
    <t>Stryjno Pierwsze - Rybczewice Drugie</t>
  </si>
  <si>
    <t>Stryjno Kolonia - Rybczewice Drugie</t>
  </si>
  <si>
    <t>Choiny i Felin - Rybczewice Drugie</t>
  </si>
  <si>
    <t>Wygnanowice  – Rybczewice Drugie</t>
  </si>
  <si>
    <t>Ksawerówka – Rybczewice Drugie</t>
  </si>
  <si>
    <t>Lp.</t>
  </si>
  <si>
    <t>Trasa dowozu i odwozu</t>
  </si>
  <si>
    <t>Liczba uczniów</t>
  </si>
  <si>
    <t>Anusin, Bielecha, Chodyłowka, Zygmuntów - Rybczewice Drugie</t>
  </si>
  <si>
    <t>A</t>
  </si>
  <si>
    <t>B</t>
  </si>
  <si>
    <t>C</t>
  </si>
  <si>
    <t>D</t>
  </si>
  <si>
    <t>E</t>
  </si>
  <si>
    <t>F</t>
  </si>
  <si>
    <t>G</t>
  </si>
  <si>
    <t>SUMA - CENA OFERTOWA BRUTTO:</t>
  </si>
  <si>
    <t>KOSZTORYS OFERTOWY</t>
  </si>
  <si>
    <t xml:space="preserve">
..............................                      ......................................................
               (data)                             (podpis osoby uprawnionej, imienna pieczątka)
</t>
  </si>
  <si>
    <t>Wartość w okresie realizacji zamówienia (kolumna D*6 + kolumna E+ kolumna F*3)*kolumna C</t>
  </si>
  <si>
    <t>Cena jednostkowa brutto (1 bilet miesięczny) - miesiące IX,X, XI 2018 r., I, III, V 2019 r.</t>
  </si>
  <si>
    <t>Cena brutto (1 bilet miesięczny) za miesiąc II 2019 r. (50 % ceny z kolumny D)</t>
  </si>
  <si>
    <t>Cena jednostkowa brutto (1 bilet miesięczny) w miesiącach XII 2018 r., IV 2019 r., VI 2019 r. (75% ceny z kolumny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</si>
</sst>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1" xfId="1" applyFont="1" applyBorder="1"/>
    <xf numFmtId="44" fontId="0" fillId="2" borderId="1" xfId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/>
    <xf numFmtId="0" fontId="6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zoomScaleNormal="100" workbookViewId="0">
      <selection activeCell="C15" sqref="C15"/>
    </sheetView>
  </sheetViews>
  <sheetFormatPr defaultRowHeight="14.4" x14ac:dyDescent="0.3"/>
  <cols>
    <col min="1" max="1" width="4.33203125" customWidth="1"/>
    <col min="2" max="2" width="22.6640625" customWidth="1"/>
    <col min="3" max="3" width="10.44140625" customWidth="1"/>
    <col min="4" max="4" width="11.33203125" customWidth="1"/>
    <col min="5" max="5" width="13.5546875" customWidth="1"/>
    <col min="6" max="7" width="15.109375" customWidth="1"/>
  </cols>
  <sheetData>
    <row r="1" spans="1:7" x14ac:dyDescent="0.3">
      <c r="A1" s="13" t="s">
        <v>23</v>
      </c>
      <c r="B1" s="13"/>
      <c r="C1" s="13"/>
      <c r="D1" s="13"/>
      <c r="E1" s="13"/>
      <c r="F1" s="13"/>
      <c r="G1" s="13"/>
    </row>
    <row r="2" spans="1:7" ht="96" x14ac:dyDescent="0.3">
      <c r="A2" s="3" t="s">
        <v>11</v>
      </c>
      <c r="B2" s="3" t="s">
        <v>12</v>
      </c>
      <c r="C2" s="4" t="s">
        <v>13</v>
      </c>
      <c r="D2" s="3" t="s">
        <v>26</v>
      </c>
      <c r="E2" s="3" t="s">
        <v>27</v>
      </c>
      <c r="F2" s="3" t="s">
        <v>28</v>
      </c>
      <c r="G2" s="3" t="s">
        <v>25</v>
      </c>
    </row>
    <row r="3" spans="1:7" x14ac:dyDescent="0.3">
      <c r="A3" s="5" t="s">
        <v>15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</row>
    <row r="4" spans="1:7" ht="30" customHeight="1" x14ac:dyDescent="0.3">
      <c r="A4" s="6">
        <v>1</v>
      </c>
      <c r="B4" s="9" t="s">
        <v>0</v>
      </c>
      <c r="C4" s="7">
        <v>25</v>
      </c>
      <c r="D4" s="1"/>
      <c r="E4" s="2">
        <f>D4*50%</f>
        <v>0</v>
      </c>
      <c r="F4" s="2">
        <f>D4*75%</f>
        <v>0</v>
      </c>
      <c r="G4" s="2">
        <f>(D4*6+E4+F4*3)*C4</f>
        <v>0</v>
      </c>
    </row>
    <row r="5" spans="1:7" ht="30" customHeight="1" x14ac:dyDescent="0.3">
      <c r="A5" s="6">
        <v>2</v>
      </c>
      <c r="B5" s="9" t="s">
        <v>1</v>
      </c>
      <c r="C5" s="7">
        <v>30</v>
      </c>
      <c r="D5" s="1"/>
      <c r="E5" s="2">
        <f t="shared" ref="E5:E15" si="0">D5*50%</f>
        <v>0</v>
      </c>
      <c r="F5" s="2">
        <f t="shared" ref="F5:F15" si="1">D5*75%</f>
        <v>0</v>
      </c>
      <c r="G5" s="2">
        <f t="shared" ref="G5:G15" si="2">(D5*6+E5+F5*3)*C5</f>
        <v>0</v>
      </c>
    </row>
    <row r="6" spans="1:7" ht="30" customHeight="1" x14ac:dyDescent="0.3">
      <c r="A6" s="6">
        <v>3</v>
      </c>
      <c r="B6" s="9" t="s">
        <v>2</v>
      </c>
      <c r="C6" s="7">
        <v>30</v>
      </c>
      <c r="D6" s="1"/>
      <c r="E6" s="2">
        <f t="shared" si="0"/>
        <v>0</v>
      </c>
      <c r="F6" s="2">
        <f t="shared" si="1"/>
        <v>0</v>
      </c>
      <c r="G6" s="2">
        <f t="shared" si="2"/>
        <v>0</v>
      </c>
    </row>
    <row r="7" spans="1:7" ht="30" customHeight="1" x14ac:dyDescent="0.3">
      <c r="A7" s="6">
        <v>4</v>
      </c>
      <c r="B7" s="9" t="s">
        <v>3</v>
      </c>
      <c r="C7" s="7">
        <v>8</v>
      </c>
      <c r="D7" s="1"/>
      <c r="E7" s="2">
        <f t="shared" si="0"/>
        <v>0</v>
      </c>
      <c r="F7" s="2">
        <f t="shared" si="1"/>
        <v>0</v>
      </c>
      <c r="G7" s="2">
        <f t="shared" si="2"/>
        <v>0</v>
      </c>
    </row>
    <row r="8" spans="1:7" ht="30" customHeight="1" x14ac:dyDescent="0.3">
      <c r="A8" s="6">
        <v>5</v>
      </c>
      <c r="B8" s="9" t="s">
        <v>4</v>
      </c>
      <c r="C8" s="7">
        <v>6</v>
      </c>
      <c r="D8" s="1"/>
      <c r="E8" s="2">
        <f t="shared" si="0"/>
        <v>0</v>
      </c>
      <c r="F8" s="2">
        <f t="shared" si="1"/>
        <v>0</v>
      </c>
      <c r="G8" s="2">
        <f t="shared" si="2"/>
        <v>0</v>
      </c>
    </row>
    <row r="9" spans="1:7" ht="30" customHeight="1" x14ac:dyDescent="0.3">
      <c r="A9" s="6">
        <v>6</v>
      </c>
      <c r="B9" s="9" t="s">
        <v>5</v>
      </c>
      <c r="C9" s="7">
        <v>9</v>
      </c>
      <c r="D9" s="1"/>
      <c r="E9" s="2">
        <f t="shared" si="0"/>
        <v>0</v>
      </c>
      <c r="F9" s="2">
        <f t="shared" si="1"/>
        <v>0</v>
      </c>
      <c r="G9" s="2">
        <f t="shared" si="2"/>
        <v>0</v>
      </c>
    </row>
    <row r="10" spans="1:7" ht="30" customHeight="1" x14ac:dyDescent="0.3">
      <c r="A10" s="6">
        <v>7</v>
      </c>
      <c r="B10" s="9" t="s">
        <v>6</v>
      </c>
      <c r="C10" s="7">
        <v>12</v>
      </c>
      <c r="D10" s="1"/>
      <c r="E10" s="2">
        <f t="shared" si="0"/>
        <v>0</v>
      </c>
      <c r="F10" s="2">
        <f t="shared" si="1"/>
        <v>0</v>
      </c>
      <c r="G10" s="2">
        <f t="shared" si="2"/>
        <v>0</v>
      </c>
    </row>
    <row r="11" spans="1:7" ht="30" customHeight="1" x14ac:dyDescent="0.3">
      <c r="A11" s="6">
        <v>8</v>
      </c>
      <c r="B11" s="9" t="s">
        <v>7</v>
      </c>
      <c r="C11" s="7">
        <v>18</v>
      </c>
      <c r="D11" s="1"/>
      <c r="E11" s="2">
        <f t="shared" si="0"/>
        <v>0</v>
      </c>
      <c r="F11" s="2">
        <f t="shared" si="1"/>
        <v>0</v>
      </c>
      <c r="G11" s="2">
        <f t="shared" si="2"/>
        <v>0</v>
      </c>
    </row>
    <row r="12" spans="1:7" ht="30" customHeight="1" x14ac:dyDescent="0.3">
      <c r="A12" s="6">
        <v>9</v>
      </c>
      <c r="B12" s="9" t="s">
        <v>8</v>
      </c>
      <c r="C12" s="7">
        <v>9</v>
      </c>
      <c r="D12" s="1"/>
      <c r="E12" s="2">
        <f t="shared" si="0"/>
        <v>0</v>
      </c>
      <c r="F12" s="2">
        <f t="shared" si="1"/>
        <v>0</v>
      </c>
      <c r="G12" s="2">
        <f t="shared" si="2"/>
        <v>0</v>
      </c>
    </row>
    <row r="13" spans="1:7" ht="30" customHeight="1" x14ac:dyDescent="0.3">
      <c r="A13" s="6">
        <v>10</v>
      </c>
      <c r="B13" s="9" t="s">
        <v>9</v>
      </c>
      <c r="C13" s="7">
        <v>10</v>
      </c>
      <c r="D13" s="1"/>
      <c r="E13" s="2">
        <f t="shared" si="0"/>
        <v>0</v>
      </c>
      <c r="F13" s="2">
        <f t="shared" si="1"/>
        <v>0</v>
      </c>
      <c r="G13" s="2">
        <f t="shared" si="2"/>
        <v>0</v>
      </c>
    </row>
    <row r="14" spans="1:7" ht="30" customHeight="1" x14ac:dyDescent="0.3">
      <c r="A14" s="6">
        <v>11</v>
      </c>
      <c r="B14" s="9" t="s">
        <v>10</v>
      </c>
      <c r="C14" s="7">
        <v>18</v>
      </c>
      <c r="D14" s="1"/>
      <c r="E14" s="2">
        <f t="shared" si="0"/>
        <v>0</v>
      </c>
      <c r="F14" s="2">
        <f t="shared" si="1"/>
        <v>0</v>
      </c>
      <c r="G14" s="2">
        <f t="shared" si="2"/>
        <v>0</v>
      </c>
    </row>
    <row r="15" spans="1:7" ht="40.5" customHeight="1" x14ac:dyDescent="0.3">
      <c r="A15" s="6">
        <v>12</v>
      </c>
      <c r="B15" s="9" t="s">
        <v>14</v>
      </c>
      <c r="C15" s="7">
        <v>11</v>
      </c>
      <c r="D15" s="1"/>
      <c r="E15" s="2">
        <f t="shared" si="0"/>
        <v>0</v>
      </c>
      <c r="F15" s="2">
        <f t="shared" si="1"/>
        <v>0</v>
      </c>
      <c r="G15" s="2">
        <f t="shared" si="2"/>
        <v>0</v>
      </c>
    </row>
    <row r="16" spans="1:7" ht="43.5" customHeight="1" x14ac:dyDescent="0.3">
      <c r="A16" s="10" t="s">
        <v>22</v>
      </c>
      <c r="B16" s="11"/>
      <c r="C16" s="11"/>
      <c r="D16" s="11"/>
      <c r="E16" s="11"/>
      <c r="F16" s="12"/>
      <c r="G16" s="8">
        <f>SUM(G4:G15)</f>
        <v>0</v>
      </c>
    </row>
    <row r="17" spans="2:7" ht="15" thickBot="1" x14ac:dyDescent="0.35"/>
    <row r="18" spans="2:7" ht="75" customHeight="1" thickBot="1" x14ac:dyDescent="0.35">
      <c r="B18" s="14" t="s">
        <v>24</v>
      </c>
      <c r="C18" s="15"/>
      <c r="D18" s="15"/>
      <c r="E18" s="15"/>
      <c r="F18" s="15"/>
      <c r="G18" s="16"/>
    </row>
  </sheetData>
  <mergeCells count="3">
    <mergeCell ref="A16:F16"/>
    <mergeCell ref="A1:G1"/>
    <mergeCell ref="B18:G18"/>
  </mergeCells>
  <pageMargins left="0.25" right="0.25" top="0.75" bottom="0.75" header="0.3" footer="0.3"/>
  <pageSetup paperSize="9" fitToWidth="0" orientation="portrait" r:id="rId1"/>
  <headerFooter>
    <oddHeader>&amp;CZałącznik nr 3 do zaproszenia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Siaśka</dc:creator>
  <cp:lastModifiedBy>mkucharski</cp:lastModifiedBy>
  <cp:lastPrinted>2018-08-08T11:25:59Z</cp:lastPrinted>
  <dcterms:created xsi:type="dcterms:W3CDTF">2017-07-20T21:26:55Z</dcterms:created>
  <dcterms:modified xsi:type="dcterms:W3CDTF">2018-08-08T11:26:07Z</dcterms:modified>
</cp:coreProperties>
</file>